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7" i="1"/>
  <c r="D36" s="1"/>
  <c r="E38"/>
  <c r="E35" s="1"/>
  <c r="F38"/>
  <c r="F35" s="1"/>
  <c r="D38"/>
  <c r="E36"/>
  <c r="F36"/>
  <c r="F37"/>
  <c r="E37"/>
  <c r="F33" l="1"/>
  <c r="D35"/>
  <c r="D33"/>
  <c r="E33"/>
</calcChain>
</file>

<file path=xl/sharedStrings.xml><?xml version="1.0" encoding="utf-8"?>
<sst xmlns="http://schemas.openxmlformats.org/spreadsheetml/2006/main" count="55" uniqueCount="55">
  <si>
    <t>Приложение 7</t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</si>
  <si>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</si>
  <si>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</si>
  <si>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</si>
  <si>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</si>
  <si>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</si>
  <si>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</si>
  <si>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об изменении росписи источников внутреннего финансирования</t>
  </si>
  <si>
    <t>дефицита местного бюджета</t>
  </si>
  <si>
    <t>(на текущий финансовый год и плановый период)</t>
  </si>
  <si>
    <t>Код формы</t>
  </si>
  <si>
    <t>КОДЫ</t>
  </si>
  <si>
    <t xml:space="preserve">Дата </t>
  </si>
  <si>
    <t>Наименование</t>
  </si>
  <si>
    <t>Код</t>
  </si>
  <si>
    <t>Сумма на:</t>
  </si>
  <si>
    <t>Итого расходов</t>
  </si>
  <si>
    <t xml:space="preserve">Заместителем главы по                     </t>
  </si>
  <si>
    <t>главного администратора источников внутреннего финансирования дефицита местного бюджета</t>
  </si>
  <si>
    <t xml:space="preserve">источника внутреннего финансирования дефицита местного бюджета </t>
  </si>
  <si>
    <t>(постановление, распоряжение, докладная)</t>
  </si>
  <si>
    <t>Главный администратор источников внутреннего</t>
  </si>
  <si>
    <t>распоряжением главы администрации пос. Вольгинский</t>
  </si>
  <si>
    <r>
      <t>от 0</t>
    </r>
    <r>
      <rPr>
        <u/>
        <sz val="11"/>
        <color theme="1"/>
        <rFont val="Times New Roman"/>
        <family val="1"/>
        <charset val="204"/>
      </rPr>
      <t xml:space="preserve">9.11.2015 </t>
    </r>
    <r>
      <rPr>
        <sz val="11"/>
        <color rgb="FFFFFFFF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16-р </t>
    </r>
    <r>
      <rPr>
        <sz val="11"/>
        <color rgb="FFFFFFFF"/>
        <rFont val="Times New Roman"/>
        <family val="1"/>
        <charset val="204"/>
      </rPr>
      <t>..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</si>
  <si>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2"/>
        <color theme="1"/>
        <rFont val="Times New Roman"/>
        <family val="1"/>
        <charset val="204"/>
      </rPr>
      <t>2016 год и плановый период 2017-2018 годы</t>
    </r>
  </si>
  <si>
    <t xml:space="preserve">Единица измерения: руб.                   </t>
  </si>
  <si>
    <t>Финансовый отдел МКУ "Администрация поселка Вольгинский Петушинского района Владимирской области"</t>
  </si>
  <si>
    <t>Отраслевой отдел (управление):</t>
  </si>
  <si>
    <t xml:space="preserve">текущий финансовый 2016 год </t>
  </si>
  <si>
    <t>I год планового периода          2017 год</t>
  </si>
  <si>
    <t>II год планового периода         2018 год</t>
  </si>
  <si>
    <t>Справка № 2</t>
  </si>
  <si>
    <t>МКУ "Администрация поселка Вольгинский Петушинского района Владимирской области"</t>
  </si>
  <si>
    <t>финансирования дефицита местного бюджета:</t>
  </si>
  <si>
    <r>
      <t>Вид изменения: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</t>
    </r>
    <r>
      <rPr>
        <sz val="12"/>
        <color theme="0"/>
        <rFont val="Times New Roman"/>
        <family val="1"/>
        <charset val="204"/>
      </rPr>
      <t>.</t>
    </r>
  </si>
  <si>
    <t>Основание для внесения изменения:</t>
  </si>
  <si>
    <t>финансово-экономическим вопросам:</t>
  </si>
  <si>
    <t>Всего источников финансирования дефицита бюджета</t>
  </si>
  <si>
    <t>в том числе:</t>
  </si>
  <si>
    <t>Изменение остатков средств на счетах по учету средств бюджета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</si>
  <si>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90301050000000000000</t>
    </r>
  </si>
  <si>
    <t>Увеличение прочих остатков средств бюджетов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</si>
  <si>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90301050200000000500</t>
    </r>
  </si>
  <si>
    <t>Увеличение прочих остатков денежных  средств бюджетов поселений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</si>
  <si>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90301050201100000510</t>
    </r>
  </si>
  <si>
    <t>Уменьшение прочих остатков средств бюджетов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</si>
  <si>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90301050200000000600</t>
    </r>
  </si>
  <si>
    <t>Уменьшение прочих остатков денежных  средств бюджетов поселений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</si>
  <si>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90301050201100000610</t>
    </r>
  </si>
  <si>
    <t>Е.В.Ларина</t>
  </si>
  <si>
    <t>исполнитель:</t>
  </si>
  <si>
    <t>Солдатова Г.Б.</t>
  </si>
  <si>
    <r>
      <t>«29»</t>
    </r>
    <r>
      <rPr>
        <u/>
        <sz val="14"/>
        <color theme="1"/>
        <rFont val="Times New Roman"/>
        <family val="1"/>
        <charset val="204"/>
      </rPr>
      <t>_декабря_</t>
    </r>
    <r>
      <rPr>
        <sz val="14"/>
        <color theme="1"/>
        <rFont val="Times New Roman"/>
        <family val="1"/>
        <charset val="204"/>
      </rPr>
      <t>2016г.</t>
    </r>
  </si>
  <si>
    <r>
      <t>от "</t>
    </r>
    <r>
      <rPr>
        <u/>
        <sz val="12"/>
        <color theme="1"/>
        <rFont val="Times New Roman"/>
        <family val="1"/>
        <charset val="204"/>
      </rPr>
      <t>29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>декабря</t>
    </r>
    <r>
      <rPr>
        <sz val="12"/>
        <color theme="1"/>
        <rFont val="Times New Roman"/>
        <family val="1"/>
        <charset val="204"/>
      </rPr>
      <t xml:space="preserve"> 20</t>
    </r>
    <r>
      <rPr>
        <u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 xml:space="preserve"> г.                                      № ____ по вопросу ____________</t>
    </r>
  </si>
  <si>
    <t>Распоряжение администрации поселка Вольгинский от 29.12.2016 № 80-р "О внесении изменений в сводную бюджетную роспись бюджета муниципального образования "Поселок Вольгинский" на 2016 год и плановый период 2017-2018 годов"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</si>
</sst>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/>
    <xf numFmtId="0" fontId="7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Alignment="1"/>
    <xf numFmtId="0" fontId="0" fillId="0" borderId="0" xfId="0" applyBorder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2" fillId="0" borderId="1" xfId="0" applyFont="1" applyBorder="1"/>
    <xf numFmtId="4" fontId="14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4" xfId="0" applyBorder="1" applyAlignment="1"/>
    <xf numFmtId="0" fontId="1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26" workbookViewId="0">
      <selection activeCell="K13" sqref="K13"/>
    </sheetView>
  </sheetViews>
  <sheetFormatPr defaultRowHeight="15"/>
  <cols>
    <col min="1" max="1" width="16.85546875" customWidth="1"/>
    <col min="2" max="2" width="14.7109375" customWidth="1"/>
    <col min="3" max="3" width="14.5703125" customWidth="1"/>
    <col min="4" max="4" width="12.140625" customWidth="1"/>
    <col min="5" max="6" width="12.5703125" customWidth="1"/>
  </cols>
  <sheetData>
    <row r="1" spans="1:6" ht="15.75">
      <c r="F1" s="1" t="s">
        <v>0</v>
      </c>
    </row>
    <row r="2" spans="1:6" ht="15.75">
      <c r="F2" s="1" t="s">
        <v>1</v>
      </c>
    </row>
    <row r="3" spans="1:6" ht="15.75">
      <c r="F3" s="1" t="s">
        <v>2</v>
      </c>
    </row>
    <row r="4" spans="1:6" ht="15.75">
      <c r="F4" s="1" t="s">
        <v>3</v>
      </c>
    </row>
    <row r="5" spans="1:6" ht="15.75">
      <c r="F5" s="1" t="s">
        <v>4</v>
      </c>
    </row>
    <row r="6" spans="1:6" ht="15.75">
      <c r="F6" s="1" t="s">
        <v>5</v>
      </c>
    </row>
    <row r="7" spans="1:6" ht="15.75">
      <c r="F7" s="1" t="s">
        <v>6</v>
      </c>
    </row>
    <row r="8" spans="1:6" ht="15.75">
      <c r="F8" s="1" t="s">
        <v>22</v>
      </c>
    </row>
    <row r="9" spans="1:6">
      <c r="F9" s="2" t="s">
        <v>23</v>
      </c>
    </row>
    <row r="10" spans="1:6" ht="18.75">
      <c r="A10" s="29" t="s">
        <v>31</v>
      </c>
      <c r="B10" s="32"/>
      <c r="C10" s="32"/>
      <c r="D10" s="32"/>
      <c r="E10" s="32"/>
      <c r="F10" s="32"/>
    </row>
    <row r="11" spans="1:6" ht="18.75">
      <c r="A11" s="29" t="s">
        <v>7</v>
      </c>
      <c r="B11" s="32"/>
      <c r="C11" s="32"/>
      <c r="D11" s="32"/>
      <c r="E11" s="32"/>
      <c r="F11" s="32"/>
    </row>
    <row r="12" spans="1:6" ht="18.75">
      <c r="A12" s="29" t="s">
        <v>8</v>
      </c>
      <c r="B12" s="32"/>
      <c r="C12" s="32"/>
      <c r="D12" s="32"/>
      <c r="E12" s="32"/>
      <c r="F12" s="32"/>
    </row>
    <row r="13" spans="1:6" ht="18.75">
      <c r="A13" s="29" t="s">
        <v>24</v>
      </c>
      <c r="B13" s="32"/>
      <c r="C13" s="32"/>
      <c r="D13" s="32"/>
      <c r="E13" s="32"/>
      <c r="F13" s="32"/>
    </row>
    <row r="14" spans="1:6">
      <c r="A14" s="37" t="s">
        <v>9</v>
      </c>
      <c r="B14" s="32"/>
      <c r="C14" s="32"/>
      <c r="D14" s="32"/>
      <c r="E14" s="32"/>
      <c r="F14" s="32"/>
    </row>
    <row r="15" spans="1:6" ht="15.75">
      <c r="A15" s="12"/>
      <c r="B15" s="13"/>
      <c r="C15" s="13"/>
      <c r="D15" s="13"/>
      <c r="E15" s="13"/>
      <c r="F15" s="9" t="s">
        <v>11</v>
      </c>
    </row>
    <row r="16" spans="1:6">
      <c r="A16" s="4"/>
      <c r="E16" s="8" t="s">
        <v>10</v>
      </c>
      <c r="F16" s="10"/>
    </row>
    <row r="17" spans="1:6" ht="15.75">
      <c r="A17" s="4"/>
      <c r="E17" s="8" t="s">
        <v>12</v>
      </c>
      <c r="F17" s="11">
        <v>42733</v>
      </c>
    </row>
    <row r="18" spans="1:6" ht="15.75">
      <c r="A18" s="42" t="s">
        <v>21</v>
      </c>
      <c r="B18" s="43"/>
      <c r="C18" s="43"/>
      <c r="D18" s="43"/>
      <c r="F18" s="16"/>
    </row>
    <row r="19" spans="1:6" ht="15.75">
      <c r="A19" s="42" t="s">
        <v>33</v>
      </c>
      <c r="B19" s="43"/>
      <c r="C19" s="43"/>
      <c r="D19" s="43"/>
      <c r="F19" s="16"/>
    </row>
    <row r="20" spans="1:6" ht="31.5" customHeight="1">
      <c r="A20" s="40" t="s">
        <v>32</v>
      </c>
      <c r="B20" s="44"/>
      <c r="C20" s="44"/>
      <c r="D20" s="44"/>
      <c r="F20" s="16"/>
    </row>
    <row r="21" spans="1:6" ht="15.75">
      <c r="A21" s="42" t="s">
        <v>27</v>
      </c>
      <c r="B21" s="43"/>
      <c r="C21" s="43"/>
      <c r="D21" s="43"/>
      <c r="F21" s="16"/>
    </row>
    <row r="22" spans="1:6" ht="48" customHeight="1">
      <c r="A22" s="45" t="s">
        <v>26</v>
      </c>
      <c r="B22" s="46"/>
      <c r="C22" s="46"/>
      <c r="D22" s="46"/>
      <c r="F22" s="16"/>
    </row>
    <row r="23" spans="1:6" ht="15.75">
      <c r="A23" s="36" t="s">
        <v>34</v>
      </c>
      <c r="B23" s="32"/>
      <c r="C23" s="32"/>
      <c r="D23" s="32"/>
      <c r="F23" s="16"/>
    </row>
    <row r="24" spans="1:6">
      <c r="A24" s="39" t="s">
        <v>25</v>
      </c>
      <c r="B24" s="32"/>
      <c r="C24" s="32"/>
      <c r="D24" s="32"/>
      <c r="F24" s="16"/>
    </row>
    <row r="25" spans="1:6" ht="15.75">
      <c r="A25" s="36" t="s">
        <v>35</v>
      </c>
      <c r="B25" s="32"/>
      <c r="C25" s="32"/>
      <c r="D25" s="32"/>
      <c r="E25" s="32"/>
      <c r="F25" s="32"/>
    </row>
    <row r="26" spans="1:6" ht="64.5" customHeight="1">
      <c r="A26" s="40" t="s">
        <v>54</v>
      </c>
      <c r="B26" s="41"/>
      <c r="C26" s="41"/>
      <c r="D26" s="41"/>
      <c r="E26" s="41"/>
      <c r="F26" s="41"/>
    </row>
    <row r="27" spans="1:6">
      <c r="A27" s="37" t="s">
        <v>20</v>
      </c>
      <c r="B27" s="38"/>
      <c r="C27" s="38"/>
      <c r="D27" s="38"/>
      <c r="E27" s="38"/>
      <c r="F27" s="38"/>
    </row>
    <row r="28" spans="1:6" ht="15.75">
      <c r="A28" s="36" t="s">
        <v>53</v>
      </c>
      <c r="B28" s="32"/>
      <c r="C28" s="32"/>
      <c r="D28" s="32"/>
      <c r="E28" s="32"/>
      <c r="F28" s="32"/>
    </row>
    <row r="29" spans="1:6" ht="15.75">
      <c r="A29" s="5"/>
    </row>
    <row r="30" spans="1:6">
      <c r="A30" s="33" t="s">
        <v>13</v>
      </c>
      <c r="B30" s="30" t="s">
        <v>14</v>
      </c>
      <c r="C30" s="30"/>
      <c r="D30" s="30" t="s">
        <v>15</v>
      </c>
      <c r="E30" s="30"/>
      <c r="F30" s="30"/>
    </row>
    <row r="31" spans="1:6" ht="102">
      <c r="A31" s="34"/>
      <c r="B31" s="28" t="s">
        <v>18</v>
      </c>
      <c r="C31" s="28" t="s">
        <v>19</v>
      </c>
      <c r="D31" s="28" t="s">
        <v>28</v>
      </c>
      <c r="E31" s="28" t="s">
        <v>29</v>
      </c>
      <c r="F31" s="28" t="s">
        <v>30</v>
      </c>
    </row>
    <row r="32" spans="1:6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5">
        <v>6</v>
      </c>
    </row>
    <row r="33" spans="1:6" ht="38.25">
      <c r="A33" s="23" t="s">
        <v>37</v>
      </c>
      <c r="B33" s="23"/>
      <c r="C33" s="23"/>
      <c r="D33" s="24">
        <f>D36+D38</f>
        <v>0</v>
      </c>
      <c r="E33" s="24">
        <f t="shared" ref="E33:F33" si="0">E36+E38</f>
        <v>2992974.6899999976</v>
      </c>
      <c r="F33" s="24">
        <f t="shared" si="0"/>
        <v>0</v>
      </c>
    </row>
    <row r="34" spans="1:6">
      <c r="A34" s="17" t="s">
        <v>38</v>
      </c>
      <c r="B34" s="17"/>
      <c r="C34" s="17"/>
      <c r="D34" s="18"/>
      <c r="E34" s="18"/>
      <c r="F34" s="18"/>
    </row>
    <row r="35" spans="1:6" ht="51">
      <c r="A35" s="17" t="s">
        <v>39</v>
      </c>
      <c r="B35" s="33" t="s">
        <v>40</v>
      </c>
      <c r="C35" s="33"/>
      <c r="D35" s="18">
        <f>D36+D38</f>
        <v>0</v>
      </c>
      <c r="E35" s="18">
        <f t="shared" ref="E35:F35" si="1">E36+E38</f>
        <v>2992974.6899999976</v>
      </c>
      <c r="F35" s="18">
        <f t="shared" si="1"/>
        <v>0</v>
      </c>
    </row>
    <row r="36" spans="1:6" ht="38.25">
      <c r="A36" s="17" t="s">
        <v>41</v>
      </c>
      <c r="B36" s="35" t="s">
        <v>42</v>
      </c>
      <c r="C36" s="35"/>
      <c r="D36" s="18">
        <f>D37</f>
        <v>-68244621.480000004</v>
      </c>
      <c r="E36" s="18">
        <f t="shared" ref="E36:F36" si="2">E37</f>
        <v>-60091980</v>
      </c>
      <c r="F36" s="18">
        <f t="shared" si="2"/>
        <v>-64452560.659999996</v>
      </c>
    </row>
    <row r="37" spans="1:6" ht="51">
      <c r="A37" s="17" t="s">
        <v>43</v>
      </c>
      <c r="B37" s="35" t="s">
        <v>44</v>
      </c>
      <c r="C37" s="35"/>
      <c r="D37" s="18">
        <f>0-68244621.48</f>
        <v>-68244621.480000004</v>
      </c>
      <c r="E37" s="18">
        <f>0-60091980</f>
        <v>-60091980</v>
      </c>
      <c r="F37" s="18">
        <f>0-64452560.66</f>
        <v>-64452560.659999996</v>
      </c>
    </row>
    <row r="38" spans="1:6" ht="38.25">
      <c r="A38" s="19" t="s">
        <v>45</v>
      </c>
      <c r="B38" s="35" t="s">
        <v>46</v>
      </c>
      <c r="C38" s="35"/>
      <c r="D38" s="18">
        <f>D39</f>
        <v>68244621.480000004</v>
      </c>
      <c r="E38" s="18">
        <f t="shared" ref="E38:F38" si="3">E39</f>
        <v>63084954.689999998</v>
      </c>
      <c r="F38" s="18">
        <f t="shared" si="3"/>
        <v>64452560.659999996</v>
      </c>
    </row>
    <row r="39" spans="1:6" ht="63.75">
      <c r="A39" s="19" t="s">
        <v>47</v>
      </c>
      <c r="B39" s="35" t="s">
        <v>48</v>
      </c>
      <c r="C39" s="35"/>
      <c r="D39" s="18">
        <v>68244621.480000004</v>
      </c>
      <c r="E39" s="18">
        <v>63084954.689999998</v>
      </c>
      <c r="F39" s="18">
        <v>64452560.659999996</v>
      </c>
    </row>
    <row r="40" spans="1:6">
      <c r="A40" s="20" t="s">
        <v>16</v>
      </c>
      <c r="B40" s="21"/>
      <c r="C40" s="21"/>
      <c r="D40" s="22">
        <v>68244621.480000004</v>
      </c>
      <c r="E40" s="22">
        <v>63084954.689999998</v>
      </c>
      <c r="F40" s="22">
        <v>64452560.659999996</v>
      </c>
    </row>
    <row r="41" spans="1:6" ht="15.75">
      <c r="A41" s="5"/>
    </row>
    <row r="42" spans="1:6" ht="18.75">
      <c r="A42" s="31" t="s">
        <v>17</v>
      </c>
      <c r="B42" s="32"/>
      <c r="C42" s="32"/>
      <c r="D42" s="32"/>
      <c r="E42" s="32"/>
      <c r="F42" s="32"/>
    </row>
    <row r="43" spans="1:6" ht="18.75">
      <c r="A43" s="14" t="s">
        <v>36</v>
      </c>
      <c r="B43" s="15"/>
      <c r="C43" s="15"/>
      <c r="D43" s="26"/>
      <c r="E43" s="29" t="s">
        <v>49</v>
      </c>
      <c r="F43" s="29"/>
    </row>
    <row r="44" spans="1:6" ht="12" customHeight="1">
      <c r="A44" s="6"/>
      <c r="B44" s="7"/>
      <c r="C44" s="7"/>
      <c r="D44" s="7"/>
      <c r="E44" s="7"/>
      <c r="F44" s="7"/>
    </row>
    <row r="45" spans="1:6" ht="18.75">
      <c r="A45" s="14" t="s">
        <v>50</v>
      </c>
      <c r="B45" s="27" t="s">
        <v>51</v>
      </c>
      <c r="C45" s="7"/>
      <c r="D45" s="7"/>
      <c r="E45" s="7"/>
      <c r="F45" s="7"/>
    </row>
    <row r="46" spans="1:6" ht="18.75">
      <c r="A46" s="3" t="s">
        <v>52</v>
      </c>
    </row>
  </sheetData>
  <mergeCells count="26">
    <mergeCell ref="A14:F14"/>
    <mergeCell ref="A13:F13"/>
    <mergeCell ref="A12:F12"/>
    <mergeCell ref="A11:F11"/>
    <mergeCell ref="A10:F10"/>
    <mergeCell ref="A18:D18"/>
    <mergeCell ref="A19:D19"/>
    <mergeCell ref="A20:D20"/>
    <mergeCell ref="A21:D21"/>
    <mergeCell ref="A22:D22"/>
    <mergeCell ref="A23:D23"/>
    <mergeCell ref="A28:F28"/>
    <mergeCell ref="A27:F27"/>
    <mergeCell ref="A25:F25"/>
    <mergeCell ref="A24:D24"/>
    <mergeCell ref="A26:F26"/>
    <mergeCell ref="E43:F43"/>
    <mergeCell ref="B30:C30"/>
    <mergeCell ref="D30:F30"/>
    <mergeCell ref="A42:F42"/>
    <mergeCell ref="A30:A31"/>
    <mergeCell ref="B35:C35"/>
    <mergeCell ref="B36:C36"/>
    <mergeCell ref="B37:C37"/>
    <mergeCell ref="B38:C38"/>
    <mergeCell ref="B39:C39"/>
  </mergeCells>
  <pageMargins left="0.59055118110236227" right="0.59055118110236227" top="0.59055118110236227" bottom="0.5905511811023622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soldatova_gb</dc:creator>
  <cp:lastModifiedBy>soldatova_gb</cp:lastModifiedBy>
  <cp:lastPrinted>2016-11-23T12:32:52Z</cp:lastPrinted>
  <dcterms:created xsi:type="dcterms:W3CDTF">2016-05-27T11:52:01Z</dcterms:created>
  <dcterms:modified xsi:type="dcterms:W3CDTF">2017-01-13T08:30:24Z</dcterms:modified>
</cp:coreProperties>
</file>