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19440" windowHeight="5055" activeTab="0"/>
  </bookViews>
  <sheets>
    <sheet name="Лист1" sheetId="1" r:id="rId1"/>
  </sheets>
  <definedNames>
    <definedName name="_xlnm.Print_Titles" localSheetId="0">'Лист1'!$8:$11</definedName>
  </definedNames>
  <calcPr fullCalcOnLoad="1"/>
</workbook>
</file>

<file path=xl/sharedStrings.xml><?xml version="1.0" encoding="utf-8"?>
<sst xmlns="http://schemas.openxmlformats.org/spreadsheetml/2006/main" count="40" uniqueCount="28">
  <si>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</si>
  <si>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</si>
  <si>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</si>
  <si>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</si>
  <si>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</si>
  <si>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</si>
  <si>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</si>
  <si>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</si>
  <si>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</si>
  <si>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</si>
  <si>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</si>
  <si>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</si>
  <si>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</si>
  <si>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</si>
  <si>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</si>
  <si>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</si>
  <si>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</si>
  <si>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</si>
  <si>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</si>
  <si>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Петушинский р-н, Вольгинский п, Новосеменковская ул, 10</t>
  </si>
  <si>
    <t>Петушинский р-н, Вольгинский п, Новосеменковская ул, 14</t>
  </si>
  <si>
    <t>Итого по муниципальному образованию "Поселок Вольгинский":</t>
  </si>
  <si>
    <t xml:space="preserve"> ___________О.С.Арилина</t>
  </si>
  <si>
    <t>Глава МО "Поселок Вольгинский"</t>
  </si>
  <si>
    <t>Краткосрочный план реализации региональной программы капитального ремонта  многоквартирных домов муниципального образования "Поселок Вольгинский" на 2015 год</t>
  </si>
  <si>
    <t>Петушинский р-н, Вольгинский п, Старовская ул, 10</t>
  </si>
  <si>
    <t>Петушинский р-н, Вольгинский п, Старовская ул, 26</t>
  </si>
  <si>
    <r>
      <t>Приложение № 1 к постановлению главы МО "Поселок Вольгинский"  
от_</t>
    </r>
    <r>
      <rPr>
        <u val="single"/>
        <sz val="12"/>
        <color indexed="8"/>
        <rFont val="Times New Roman"/>
        <family val="1"/>
      </rPr>
      <t>20.07.2015</t>
    </r>
    <r>
      <rPr>
        <sz val="12"/>
        <color indexed="8"/>
        <rFont val="Times New Roman"/>
        <family val="1"/>
      </rPr>
      <t>__ № _</t>
    </r>
    <r>
      <rPr>
        <u val="single"/>
        <sz val="12"/>
        <color indexed="8"/>
        <rFont val="Times New Roman"/>
        <family val="1"/>
      </rPr>
      <t>156_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</si>
</sst>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#,##0.0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41" fillId="0" borderId="0" xfId="0" applyFont="1" applyFill="1" applyAlignment="1">
      <alignment horizontal="right"/>
    </xf>
    <xf numFmtId="1" fontId="41" fillId="0" borderId="0" xfId="0" applyNumberFormat="1" applyFont="1" applyFill="1" applyAlignment="1">
      <alignment horizontal="right"/>
    </xf>
    <xf numFmtId="4" fontId="41" fillId="0" borderId="0" xfId="0" applyNumberFormat="1" applyFont="1" applyFill="1" applyAlignment="1">
      <alignment horizontal="right"/>
    </xf>
    <xf numFmtId="4" fontId="42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43" fillId="0" borderId="0" xfId="0" applyFont="1" applyFill="1" applyAlignment="1">
      <alignment horizontal="center"/>
    </xf>
    <xf numFmtId="0" fontId="43" fillId="33" borderId="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0" fillId="33" borderId="0" xfId="0" applyFill="1" applyAlignment="1">
      <alignment horizontal="center" vertical="center"/>
    </xf>
    <xf numFmtId="165" fontId="46" fillId="33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" fontId="41" fillId="33" borderId="10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Border="1" applyAlignment="1">
      <alignment wrapText="1"/>
    </xf>
    <xf numFmtId="49" fontId="44" fillId="0" borderId="0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" fontId="42" fillId="0" borderId="0" xfId="0" applyNumberFormat="1" applyFont="1" applyFill="1" applyAlignment="1">
      <alignment horizontal="right"/>
    </xf>
    <xf numFmtId="0" fontId="43" fillId="0" borderId="0" xfId="0" applyFont="1" applyFill="1" applyAlignment="1">
      <alignment horizontal="center"/>
    </xf>
    <xf numFmtId="0" fontId="43" fillId="33" borderId="0" xfId="0" applyFont="1" applyFill="1" applyBorder="1" applyAlignment="1">
      <alignment horizontal="center" vertical="top" wrapText="1"/>
    </xf>
    <xf numFmtId="4" fontId="42" fillId="0" borderId="0" xfId="0" applyNumberFormat="1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E1">
      <selection activeCell="D16" sqref="D16"/>
    </sheetView>
  </sheetViews>
  <sheetFormatPr defaultColWidth="9.140625" defaultRowHeight="15"/>
  <cols>
    <col min="1" max="1" width="9.7109375" style="0" customWidth="1"/>
    <col min="2" max="2" width="47.8515625" style="0" customWidth="1"/>
    <col min="3" max="3" width="13.7109375" style="0" customWidth="1"/>
    <col min="4" max="4" width="16.7109375" style="0" customWidth="1"/>
    <col min="5" max="7" width="11.7109375" style="0" customWidth="1"/>
    <col min="8" max="8" width="13.8515625" style="0" customWidth="1"/>
    <col min="9" max="14" width="11.7109375" style="0" customWidth="1"/>
    <col min="15" max="15" width="13.7109375" style="0" customWidth="1"/>
    <col min="16" max="16" width="27.7109375" style="0" customWidth="1"/>
    <col min="17" max="18" width="13.7109375" style="0" customWidth="1"/>
  </cols>
  <sheetData>
    <row r="1" spans="1:20" ht="15.75">
      <c r="A1" s="1"/>
      <c r="B1" s="1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26"/>
      <c r="R1" s="26"/>
      <c r="S1" s="6"/>
      <c r="T1" s="7"/>
    </row>
    <row r="2" spans="1:20" ht="36" customHeight="1">
      <c r="A2" s="1"/>
      <c r="B2" s="1"/>
      <c r="C2" s="2"/>
      <c r="D2" s="3"/>
      <c r="E2" s="4"/>
      <c r="F2" s="5"/>
      <c r="G2" s="5"/>
      <c r="H2" s="5"/>
      <c r="I2" s="5"/>
      <c r="J2" s="5"/>
      <c r="K2" s="5"/>
      <c r="L2" s="5"/>
      <c r="M2" s="29" t="s">
        <v>27</v>
      </c>
      <c r="N2" s="29"/>
      <c r="O2" s="29"/>
      <c r="P2" s="29"/>
      <c r="Q2" s="29"/>
      <c r="R2" s="29"/>
      <c r="S2" s="6"/>
      <c r="T2" s="7"/>
    </row>
    <row r="3" spans="1:20" ht="15.75">
      <c r="A3" s="1"/>
      <c r="B3" s="1"/>
      <c r="C3" s="2"/>
      <c r="D3" s="3"/>
      <c r="E3" s="4"/>
      <c r="F3" s="5"/>
      <c r="G3" s="5"/>
      <c r="H3" s="5"/>
      <c r="I3" s="5"/>
      <c r="J3" s="5"/>
      <c r="K3" s="5"/>
      <c r="L3" s="5"/>
      <c r="M3" s="29"/>
      <c r="N3" s="29"/>
      <c r="O3" s="29"/>
      <c r="P3" s="29"/>
      <c r="Q3" s="29"/>
      <c r="R3" s="29"/>
      <c r="S3" s="6"/>
      <c r="T3" s="7"/>
    </row>
    <row r="4" spans="1:20" ht="15.75">
      <c r="A4" s="1"/>
      <c r="B4" s="1"/>
      <c r="C4" s="2"/>
      <c r="D4" s="3"/>
      <c r="E4" s="4"/>
      <c r="F4" s="5"/>
      <c r="G4" s="5"/>
      <c r="H4" s="5"/>
      <c r="I4" s="5"/>
      <c r="J4" s="5"/>
      <c r="K4" s="5"/>
      <c r="L4" s="5"/>
      <c r="M4" s="5"/>
      <c r="N4" s="26"/>
      <c r="O4" s="26"/>
      <c r="P4" s="26"/>
      <c r="Q4" s="26"/>
      <c r="R4" s="26"/>
      <c r="S4" s="6"/>
      <c r="T4" s="7"/>
    </row>
    <row r="5" spans="1:20" ht="15">
      <c r="A5" s="1"/>
      <c r="B5" s="1"/>
      <c r="C5" s="2"/>
      <c r="D5" s="3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7"/>
    </row>
    <row r="6" spans="1:20" ht="22.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8"/>
      <c r="T6" s="7"/>
    </row>
    <row r="7" spans="1:19" ht="54" customHeight="1">
      <c r="A7" s="28" t="s">
        <v>24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9"/>
    </row>
    <row r="8" spans="1:18" ht="15">
      <c r="A8" s="23" t="s">
        <v>0</v>
      </c>
      <c r="B8" s="23" t="s">
        <v>1</v>
      </c>
      <c r="C8" s="23" t="s">
        <v>2</v>
      </c>
      <c r="D8" s="23" t="s">
        <v>3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3" t="s">
        <v>4</v>
      </c>
      <c r="P8" s="24"/>
      <c r="Q8" s="24"/>
      <c r="R8" s="24"/>
    </row>
    <row r="9" spans="1:18" ht="63" customHeight="1">
      <c r="A9" s="24"/>
      <c r="B9" s="24"/>
      <c r="C9" s="24"/>
      <c r="D9" s="10" t="s">
        <v>5</v>
      </c>
      <c r="E9" s="23" t="s">
        <v>6</v>
      </c>
      <c r="F9" s="24"/>
      <c r="G9" s="23" t="s">
        <v>7</v>
      </c>
      <c r="H9" s="24"/>
      <c r="I9" s="23" t="s">
        <v>8</v>
      </c>
      <c r="J9" s="24"/>
      <c r="K9" s="23" t="s">
        <v>9</v>
      </c>
      <c r="L9" s="24"/>
      <c r="M9" s="23" t="s">
        <v>10</v>
      </c>
      <c r="N9" s="24"/>
      <c r="O9" s="10" t="s">
        <v>11</v>
      </c>
      <c r="P9" s="10" t="s">
        <v>12</v>
      </c>
      <c r="Q9" s="10" t="s">
        <v>13</v>
      </c>
      <c r="R9" s="10" t="s">
        <v>14</v>
      </c>
    </row>
    <row r="10" spans="1:18" ht="15" customHeight="1">
      <c r="A10" s="25"/>
      <c r="B10" s="25"/>
      <c r="C10" s="11" t="s">
        <v>15</v>
      </c>
      <c r="D10" s="12" t="s">
        <v>15</v>
      </c>
      <c r="E10" s="11" t="s">
        <v>16</v>
      </c>
      <c r="F10" s="11" t="s">
        <v>15</v>
      </c>
      <c r="G10" s="11" t="s">
        <v>17</v>
      </c>
      <c r="H10" s="11" t="s">
        <v>15</v>
      </c>
      <c r="I10" s="12" t="s">
        <v>17</v>
      </c>
      <c r="J10" s="12" t="s">
        <v>15</v>
      </c>
      <c r="K10" s="11" t="s">
        <v>17</v>
      </c>
      <c r="L10" s="11" t="s">
        <v>15</v>
      </c>
      <c r="M10" s="11" t="s">
        <v>18</v>
      </c>
      <c r="N10" s="11" t="s">
        <v>15</v>
      </c>
      <c r="O10" s="12" t="s">
        <v>15</v>
      </c>
      <c r="P10" s="12" t="s">
        <v>15</v>
      </c>
      <c r="Q10" s="12" t="s">
        <v>15</v>
      </c>
      <c r="R10" s="12" t="s">
        <v>15</v>
      </c>
    </row>
    <row r="11" spans="1:18" ht="1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3">
        <v>17</v>
      </c>
      <c r="R11" s="13">
        <v>18</v>
      </c>
    </row>
    <row r="12" spans="1:18" ht="15">
      <c r="A12" s="21" t="s">
        <v>21</v>
      </c>
      <c r="B12" s="22"/>
      <c r="C12" s="15">
        <f>C13+C14+C15+C16</f>
        <v>5703832.33</v>
      </c>
      <c r="D12" s="15">
        <f>SUM(D13:D16)</f>
        <v>0</v>
      </c>
      <c r="E12" s="15">
        <f aca="true" t="shared" si="0" ref="E12:R12">SUM(E13:E16)</f>
        <v>0</v>
      </c>
      <c r="F12" s="15">
        <f t="shared" si="0"/>
        <v>0</v>
      </c>
      <c r="G12" s="15">
        <f>G13+G14+G15+G16</f>
        <v>3930</v>
      </c>
      <c r="H12" s="15">
        <f>H13+H14+H15+H16</f>
        <v>4949457.2</v>
      </c>
      <c r="I12" s="15">
        <f t="shared" si="0"/>
        <v>0</v>
      </c>
      <c r="J12" s="15">
        <f t="shared" si="0"/>
        <v>0</v>
      </c>
      <c r="K12" s="15">
        <f t="shared" si="0"/>
        <v>123</v>
      </c>
      <c r="L12" s="15">
        <f t="shared" si="0"/>
        <v>655503.52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15">
        <f t="shared" si="0"/>
        <v>0</v>
      </c>
      <c r="Q12" s="15">
        <f t="shared" si="0"/>
        <v>0</v>
      </c>
      <c r="R12" s="15">
        <f t="shared" si="0"/>
        <v>98871.61000000002</v>
      </c>
    </row>
    <row r="13" spans="1:18" ht="30">
      <c r="A13" s="16">
        <v>1</v>
      </c>
      <c r="B13" s="18" t="s">
        <v>19</v>
      </c>
      <c r="C13" s="17">
        <v>1926196.58</v>
      </c>
      <c r="D13" s="17">
        <v>0</v>
      </c>
      <c r="E13" s="17">
        <v>0</v>
      </c>
      <c r="F13" s="17">
        <v>0</v>
      </c>
      <c r="G13" s="17">
        <v>1076</v>
      </c>
      <c r="H13" s="17">
        <v>1893510.52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32686.06</v>
      </c>
    </row>
    <row r="14" spans="1:18" ht="30">
      <c r="A14" s="16">
        <v>2</v>
      </c>
      <c r="B14" s="18" t="s">
        <v>20</v>
      </c>
      <c r="C14" s="17">
        <v>666763.87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123</v>
      </c>
      <c r="L14" s="17">
        <v>655503.52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11260.35</v>
      </c>
    </row>
    <row r="15" spans="1:18" ht="30">
      <c r="A15" s="16">
        <v>3</v>
      </c>
      <c r="B15" s="18" t="s">
        <v>25</v>
      </c>
      <c r="C15" s="17">
        <v>1832098.79</v>
      </c>
      <c r="D15" s="17">
        <v>0</v>
      </c>
      <c r="E15" s="17">
        <v>0</v>
      </c>
      <c r="F15" s="17">
        <v>0</v>
      </c>
      <c r="G15" s="17">
        <v>1174</v>
      </c>
      <c r="H15" s="17">
        <v>1800419.69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31679.1</v>
      </c>
    </row>
    <row r="16" spans="1:18" ht="30">
      <c r="A16" s="16">
        <v>4</v>
      </c>
      <c r="B16" s="18" t="s">
        <v>26</v>
      </c>
      <c r="C16" s="17">
        <v>1278773.09</v>
      </c>
      <c r="D16" s="17">
        <v>0</v>
      </c>
      <c r="E16" s="17">
        <v>0</v>
      </c>
      <c r="F16" s="17">
        <v>0</v>
      </c>
      <c r="G16" s="17">
        <v>1680</v>
      </c>
      <c r="H16" s="17">
        <v>1255526.99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23246.1</v>
      </c>
    </row>
    <row r="18" ht="15">
      <c r="L18" s="14"/>
    </row>
    <row r="19" spans="2:4" ht="15">
      <c r="B19" s="19" t="s">
        <v>23</v>
      </c>
      <c r="C19" s="20" t="s">
        <v>22</v>
      </c>
      <c r="D19" s="20"/>
    </row>
  </sheetData>
  <sheetProtection/>
  <mergeCells count="16">
    <mergeCell ref="Q1:R1"/>
    <mergeCell ref="N4:R4"/>
    <mergeCell ref="A6:R6"/>
    <mergeCell ref="A7:R7"/>
    <mergeCell ref="I9:J9"/>
    <mergeCell ref="M2:R3"/>
    <mergeCell ref="K9:L9"/>
    <mergeCell ref="M9:N9"/>
    <mergeCell ref="A12:B12"/>
    <mergeCell ref="A8:A10"/>
    <mergeCell ref="B8:B10"/>
    <mergeCell ref="C8:C9"/>
    <mergeCell ref="D8:N8"/>
    <mergeCell ref="O8:R8"/>
    <mergeCell ref="E9:F9"/>
    <mergeCell ref="G9:H9"/>
  </mergeCells>
  <printOptions/>
  <pageMargins left="0.2" right="0.19" top="0.31" bottom="0.3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konakova_ig</cp:lastModifiedBy>
  <cp:lastPrinted>2015-08-05T10:00:54Z</cp:lastPrinted>
  <dcterms:created xsi:type="dcterms:W3CDTF">2014-10-15T08:13:19Z</dcterms:created>
  <dcterms:modified xsi:type="dcterms:W3CDTF">2015-08-05T10:39:52Z</dcterms:modified>
  <cp:category/>
  <cp:version/>
  <cp:contentType/>
  <cp:contentStatus/>
</cp:coreProperties>
</file>